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swpartner.pl\share\share_jsi\NM\ZAMÓWIENIA ANIA\P. ZT Warszawa\Autoinvent\2021\16_elementy zasilajace\"/>
    </mc:Choice>
  </mc:AlternateContent>
  <bookViews>
    <workbookView xWindow="0" yWindow="2355" windowWidth="21600" windowHeight="11325" tabRatio="500"/>
  </bookViews>
  <sheets>
    <sheet name="Arkusz1" sheetId="1" r:id="rId1"/>
  </sheets>
  <definedNames>
    <definedName name="_xlnm.Print_Area" localSheetId="0">Arkusz1!$A$1:$G$26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8" i="1"/>
  <c r="G9" i="1"/>
  <c r="G10" i="1"/>
  <c r="G11" i="1"/>
  <c r="G12" i="1"/>
  <c r="G13" i="1"/>
  <c r="G14" i="1"/>
  <c r="G15" i="1"/>
  <c r="G16" i="1"/>
  <c r="G6" i="1" l="1"/>
  <c r="G7" i="1"/>
  <c r="G17" i="1"/>
  <c r="G18" i="1"/>
  <c r="G19" i="1"/>
  <c r="G20" i="1"/>
  <c r="G25" i="1"/>
  <c r="G5" i="1"/>
  <c r="G26" i="1" l="1"/>
</calcChain>
</file>

<file path=xl/sharedStrings.xml><?xml version="1.0" encoding="utf-8"?>
<sst xmlns="http://schemas.openxmlformats.org/spreadsheetml/2006/main" count="81" uniqueCount="48">
  <si>
    <t>Nazwa</t>
  </si>
  <si>
    <t>L.P.</t>
  </si>
  <si>
    <t>Wartość netto</t>
  </si>
  <si>
    <t>Cena jednostkowa netto</t>
  </si>
  <si>
    <t>A</t>
  </si>
  <si>
    <t>B</t>
  </si>
  <si>
    <t>C</t>
  </si>
  <si>
    <t>D</t>
  </si>
  <si>
    <t>E</t>
  </si>
  <si>
    <t>F</t>
  </si>
  <si>
    <t>Załącznik 2. do Zapytania ofertowego</t>
  </si>
  <si>
    <t>Opis przedmiotu zamówienia</t>
  </si>
  <si>
    <t>Nazwa producenta (dystrybutora) oraz symbol produktu lub nazwa handlowa oferowanego urządzenia</t>
  </si>
  <si>
    <t>Obudowa hermetyczna z poliwęglanu np. ZP180.120.60SUJP TM PC KRADEX lub równoważny</t>
  </si>
  <si>
    <t>Dławica kablowa poliamidowa np. GPA M12 FIBOX lub równoważny</t>
  </si>
  <si>
    <t>Nakrętka do dławic np. GPA M12B FIBOX lub równoważny</t>
  </si>
  <si>
    <t>Dławica kablowa poliamidowa np. GPA M16 FIBOX lub równoważny</t>
  </si>
  <si>
    <t>Nakrętka do dławic np. GPA M16B FIBOX lub równoważny</t>
  </si>
  <si>
    <t>Przewody jednożyłowe np. 4726021 LAPP lub równoważny</t>
  </si>
  <si>
    <t>Przewody jednożyłowe np. 4726031 LAPP lub równoważny</t>
  </si>
  <si>
    <t>Przewody jednożyłowe np. 4726001 LAPP lub równoważny</t>
  </si>
  <si>
    <t>Przełącznik odcinający zasilanie baterii np. Flipsky Anti spark Switch Pro 280A lub równoważny</t>
  </si>
  <si>
    <t>Aktywny balanser baterii litowych 10s</t>
  </si>
  <si>
    <t>Rozłącznik izolacyjny np. Legrand FR 301 16A 406400 lub równoważny</t>
  </si>
  <si>
    <t>Wyłącznik różnicowy np. Legrand P 302 16A 10mA AC 411502 lub równoważny</t>
  </si>
  <si>
    <t>Wyłącznik nadprądowy np. Legrand S 301 B 6A 403353 lub równoważny</t>
  </si>
  <si>
    <t>Ochronnik przeciwprzepięciowy np. 1p+N Kanlux KSD-T1+T2 275/120 23922 lub równoważny</t>
  </si>
  <si>
    <t>Gniazdo tablicowe np. P17 TEMPRA PRO 3P 16A IP44 NIEBIESKIE 555384 LEGRAND lub równoważny</t>
  </si>
  <si>
    <t>Wtycznka przenośna np. TEMPRA PRO 2P+Z 16A 230V IP66/67 NIEBIESKA 555324 LEGRAND lub równoważny</t>
  </si>
  <si>
    <t>Przycisk zatrzymania awaryjnego np. NC 40mm Resetowanie przez przekręcenie IP66, IP67, IP69, IP69K Czerwony grzybkowy SPST lub równoważny</t>
  </si>
  <si>
    <t>Blok styków, 1NC, przyłącze śrubowe, np. Schneider Electric, Harmony XB lub równoważny</t>
  </si>
  <si>
    <t>Blok styków, 1NO, przyłącze śrubowe, np. Schneider Electric, Harmony XB lub równoważny</t>
  </si>
  <si>
    <t>Tabliczka informacyjna, np. Schneider Electric, seria Harmony XB lub równoważny</t>
  </si>
  <si>
    <t>Obudowa do rozdzielnicy np. IP 67 lub równoważny</t>
  </si>
  <si>
    <t>Nr sprawy: 16/2021/BK/AutoInvent</t>
  </si>
  <si>
    <t>j.m.</t>
  </si>
  <si>
    <t>szt.</t>
  </si>
  <si>
    <t>m</t>
  </si>
  <si>
    <t>1</t>
  </si>
  <si>
    <t>10</t>
  </si>
  <si>
    <t>30</t>
  </si>
  <si>
    <t>2</t>
  </si>
  <si>
    <t>3</t>
  </si>
  <si>
    <t>G</t>
  </si>
  <si>
    <t>Całkowita cena ofertowa netto (suma wartości kolumny G )</t>
  </si>
  <si>
    <t xml:space="preserve">Ilość </t>
  </si>
  <si>
    <t>……………………………………………………………………………</t>
  </si>
  <si>
    <t>data i podpis upowaznionego przedstawiciela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</si>
</sst>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3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0"/>
      <color rgb="FF333333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2" fillId="0" borderId="1" xfId="0" applyNumberFormat="1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4" fontId="8" fillId="0" borderId="2" xfId="0" applyNumberFormat="1" applyFont="1" applyBorder="1" applyAlignment="1">
      <alignment horizontal="right" vertical="center"/>
    </xf>
    <xf numFmtId="44" fontId="8" fillId="0" borderId="3" xfId="0" applyNumberFormat="1" applyFont="1" applyBorder="1" applyAlignment="1">
      <alignment horizontal="right" vertical="center"/>
    </xf>
    <xf numFmtId="44" fontId="8" fillId="0" borderId="4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wrapText="1" indent="1"/>
    </xf>
    <xf numFmtId="49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25" zoomScale="70" zoomScaleNormal="70" workbookViewId="0">
      <selection activeCell="E29" sqref="E29:G29"/>
    </sheetView>
  </sheetViews>
  <sheetFormatPr defaultColWidth="8.7109375" defaultRowHeight="15" x14ac:dyDescent="0.25"/>
  <cols>
    <col min="1" max="1" width="6.42578125" customWidth="1"/>
    <col min="2" max="2" width="59.28515625" customWidth="1"/>
    <col min="3" max="4" width="15.7109375" style="12" customWidth="1"/>
    <col min="5" max="5" width="46.42578125" style="12" customWidth="1"/>
    <col min="6" max="6" width="17.5703125" customWidth="1"/>
    <col min="7" max="7" width="16.5703125" customWidth="1"/>
    <col min="1003" max="1017" width="11.5703125" customWidth="1"/>
  </cols>
  <sheetData>
    <row r="1" spans="1:7" ht="39.75" customHeight="1" x14ac:dyDescent="0.25">
      <c r="B1" s="14" t="s">
        <v>34</v>
      </c>
      <c r="E1" s="27" t="s">
        <v>10</v>
      </c>
      <c r="F1" s="27"/>
      <c r="G1" s="27"/>
    </row>
    <row r="2" spans="1:7" ht="39.75" customHeight="1" x14ac:dyDescent="0.25">
      <c r="B2" s="26" t="s">
        <v>11</v>
      </c>
      <c r="C2" s="26"/>
      <c r="D2" s="26"/>
      <c r="E2" s="26"/>
      <c r="F2" s="26"/>
      <c r="G2" s="13"/>
    </row>
    <row r="3" spans="1:7" x14ac:dyDescent="0.25">
      <c r="A3" s="15" t="s">
        <v>4</v>
      </c>
      <c r="B3" s="16" t="s">
        <v>5</v>
      </c>
      <c r="C3" s="17" t="s">
        <v>6</v>
      </c>
      <c r="D3" s="16" t="s">
        <v>7</v>
      </c>
      <c r="E3" s="17" t="s">
        <v>8</v>
      </c>
      <c r="F3" s="16" t="s">
        <v>9</v>
      </c>
      <c r="G3" s="17" t="s">
        <v>43</v>
      </c>
    </row>
    <row r="4" spans="1:7" s="11" customFormat="1" ht="49.5" x14ac:dyDescent="0.25">
      <c r="A4" s="3" t="s">
        <v>1</v>
      </c>
      <c r="B4" s="4" t="s">
        <v>0</v>
      </c>
      <c r="C4" s="5" t="s">
        <v>45</v>
      </c>
      <c r="D4" s="5" t="s">
        <v>35</v>
      </c>
      <c r="E4" s="5" t="s">
        <v>12</v>
      </c>
      <c r="F4" s="5" t="s">
        <v>3</v>
      </c>
      <c r="G4" s="5" t="s">
        <v>2</v>
      </c>
    </row>
    <row r="5" spans="1:7" s="6" customFormat="1" ht="39.75" customHeight="1" x14ac:dyDescent="0.25">
      <c r="A5" s="18">
        <v>1</v>
      </c>
      <c r="B5" s="21" t="s">
        <v>13</v>
      </c>
      <c r="C5" s="28" t="s">
        <v>38</v>
      </c>
      <c r="D5" s="28" t="s">
        <v>36</v>
      </c>
      <c r="E5" s="2"/>
      <c r="F5" s="7"/>
      <c r="G5" s="7">
        <f>F5*C5</f>
        <v>0</v>
      </c>
    </row>
    <row r="6" spans="1:7" s="6" customFormat="1" ht="39.75" customHeight="1" x14ac:dyDescent="0.25">
      <c r="A6" s="18">
        <v>2</v>
      </c>
      <c r="B6" s="21" t="s">
        <v>14</v>
      </c>
      <c r="C6" s="28" t="s">
        <v>39</v>
      </c>
      <c r="D6" s="28" t="s">
        <v>36</v>
      </c>
      <c r="E6" s="2"/>
      <c r="F6" s="7"/>
      <c r="G6" s="7">
        <f t="shared" ref="G6:G25" si="0">F6*C6</f>
        <v>0</v>
      </c>
    </row>
    <row r="7" spans="1:7" s="6" customFormat="1" ht="39.75" customHeight="1" x14ac:dyDescent="0.25">
      <c r="A7" s="18">
        <v>3</v>
      </c>
      <c r="B7" s="21" t="s">
        <v>15</v>
      </c>
      <c r="C7" s="28" t="s">
        <v>39</v>
      </c>
      <c r="D7" s="28" t="s">
        <v>36</v>
      </c>
      <c r="E7" s="2"/>
      <c r="F7" s="7"/>
      <c r="G7" s="7">
        <f t="shared" si="0"/>
        <v>0</v>
      </c>
    </row>
    <row r="8" spans="1:7" s="6" customFormat="1" ht="39.75" customHeight="1" x14ac:dyDescent="0.25">
      <c r="A8" s="18">
        <v>4</v>
      </c>
      <c r="B8" s="21" t="s">
        <v>16</v>
      </c>
      <c r="C8" s="28" t="s">
        <v>39</v>
      </c>
      <c r="D8" s="28" t="s">
        <v>36</v>
      </c>
      <c r="E8" s="2"/>
      <c r="F8" s="7"/>
      <c r="G8" s="7">
        <f t="shared" si="0"/>
        <v>0</v>
      </c>
    </row>
    <row r="9" spans="1:7" s="6" customFormat="1" ht="39.75" customHeight="1" x14ac:dyDescent="0.25">
      <c r="A9" s="18">
        <v>5</v>
      </c>
      <c r="B9" s="21" t="s">
        <v>17</v>
      </c>
      <c r="C9" s="28" t="s">
        <v>39</v>
      </c>
      <c r="D9" s="28" t="s">
        <v>36</v>
      </c>
      <c r="E9" s="2"/>
      <c r="F9" s="7"/>
      <c r="G9" s="7">
        <f t="shared" si="0"/>
        <v>0</v>
      </c>
    </row>
    <row r="10" spans="1:7" s="6" customFormat="1" ht="39.75" customHeight="1" x14ac:dyDescent="0.25">
      <c r="A10" s="18">
        <v>6</v>
      </c>
      <c r="B10" s="21" t="s">
        <v>18</v>
      </c>
      <c r="C10" s="28" t="s">
        <v>40</v>
      </c>
      <c r="D10" s="28" t="s">
        <v>37</v>
      </c>
      <c r="E10" s="2"/>
      <c r="F10" s="7"/>
      <c r="G10" s="7">
        <f t="shared" si="0"/>
        <v>0</v>
      </c>
    </row>
    <row r="11" spans="1:7" s="6" customFormat="1" ht="39.75" customHeight="1" x14ac:dyDescent="0.25">
      <c r="A11" s="18">
        <v>7</v>
      </c>
      <c r="B11" s="21" t="s">
        <v>19</v>
      </c>
      <c r="C11" s="28" t="s">
        <v>40</v>
      </c>
      <c r="D11" s="28" t="s">
        <v>37</v>
      </c>
      <c r="E11" s="2"/>
      <c r="F11" s="7"/>
      <c r="G11" s="7">
        <f t="shared" si="0"/>
        <v>0</v>
      </c>
    </row>
    <row r="12" spans="1:7" s="6" customFormat="1" ht="39.75" customHeight="1" x14ac:dyDescent="0.25">
      <c r="A12" s="18">
        <v>8</v>
      </c>
      <c r="B12" s="21" t="s">
        <v>20</v>
      </c>
      <c r="C12" s="28" t="s">
        <v>40</v>
      </c>
      <c r="D12" s="28" t="s">
        <v>37</v>
      </c>
      <c r="E12" s="2"/>
      <c r="F12" s="7"/>
      <c r="G12" s="7">
        <f t="shared" si="0"/>
        <v>0</v>
      </c>
    </row>
    <row r="13" spans="1:7" s="6" customFormat="1" ht="39.75" customHeight="1" x14ac:dyDescent="0.25">
      <c r="A13" s="18">
        <v>9</v>
      </c>
      <c r="B13" s="21" t="s">
        <v>21</v>
      </c>
      <c r="C13" s="28" t="s">
        <v>38</v>
      </c>
      <c r="D13" s="28" t="s">
        <v>36</v>
      </c>
      <c r="E13" s="2"/>
      <c r="F13" s="7"/>
      <c r="G13" s="7">
        <f t="shared" si="0"/>
        <v>0</v>
      </c>
    </row>
    <row r="14" spans="1:7" s="6" customFormat="1" ht="39.75" customHeight="1" x14ac:dyDescent="0.25">
      <c r="A14" s="18">
        <v>10</v>
      </c>
      <c r="B14" s="21" t="s">
        <v>22</v>
      </c>
      <c r="C14" s="28" t="s">
        <v>41</v>
      </c>
      <c r="D14" s="28" t="s">
        <v>36</v>
      </c>
      <c r="E14" s="2"/>
      <c r="F14" s="7"/>
      <c r="G14" s="7">
        <f t="shared" si="0"/>
        <v>0</v>
      </c>
    </row>
    <row r="15" spans="1:7" s="6" customFormat="1" ht="39.75" customHeight="1" x14ac:dyDescent="0.25">
      <c r="A15" s="18">
        <v>11</v>
      </c>
      <c r="B15" s="20" t="s">
        <v>23</v>
      </c>
      <c r="C15" s="19" t="s">
        <v>38</v>
      </c>
      <c r="D15" s="19" t="s">
        <v>36</v>
      </c>
      <c r="E15" s="2"/>
      <c r="F15" s="7"/>
      <c r="G15" s="7">
        <f t="shared" si="0"/>
        <v>0</v>
      </c>
    </row>
    <row r="16" spans="1:7" s="6" customFormat="1" ht="39.75" customHeight="1" x14ac:dyDescent="0.25">
      <c r="A16" s="18">
        <v>12</v>
      </c>
      <c r="B16" s="20" t="s">
        <v>24</v>
      </c>
      <c r="C16" s="19" t="s">
        <v>38</v>
      </c>
      <c r="D16" s="19" t="s">
        <v>36</v>
      </c>
      <c r="E16" s="2"/>
      <c r="F16" s="7"/>
      <c r="G16" s="7">
        <f t="shared" si="0"/>
        <v>0</v>
      </c>
    </row>
    <row r="17" spans="1:7" s="6" customFormat="1" ht="39.75" customHeight="1" x14ac:dyDescent="0.25">
      <c r="A17" s="18">
        <v>13</v>
      </c>
      <c r="B17" s="20" t="s">
        <v>25</v>
      </c>
      <c r="C17" s="19" t="s">
        <v>42</v>
      </c>
      <c r="D17" s="19" t="s">
        <v>36</v>
      </c>
      <c r="E17" s="2"/>
      <c r="F17" s="8"/>
      <c r="G17" s="7">
        <f t="shared" si="0"/>
        <v>0</v>
      </c>
    </row>
    <row r="18" spans="1:7" s="6" customFormat="1" ht="39.75" customHeight="1" x14ac:dyDescent="0.25">
      <c r="A18" s="18">
        <v>14</v>
      </c>
      <c r="B18" s="20" t="s">
        <v>26</v>
      </c>
      <c r="C18" s="19" t="s">
        <v>38</v>
      </c>
      <c r="D18" s="19" t="s">
        <v>36</v>
      </c>
      <c r="E18" s="2"/>
      <c r="F18" s="7"/>
      <c r="G18" s="7">
        <f t="shared" si="0"/>
        <v>0</v>
      </c>
    </row>
    <row r="19" spans="1:7" s="6" customFormat="1" ht="39.75" customHeight="1" x14ac:dyDescent="0.25">
      <c r="A19" s="18">
        <v>15</v>
      </c>
      <c r="B19" s="20" t="s">
        <v>27</v>
      </c>
      <c r="C19" s="19" t="s">
        <v>38</v>
      </c>
      <c r="D19" s="19" t="s">
        <v>36</v>
      </c>
      <c r="E19" s="2"/>
      <c r="F19" s="8"/>
      <c r="G19" s="7">
        <f t="shared" si="0"/>
        <v>0</v>
      </c>
    </row>
    <row r="20" spans="1:7" s="6" customFormat="1" ht="39.75" customHeight="1" x14ac:dyDescent="0.25">
      <c r="A20" s="18">
        <v>16</v>
      </c>
      <c r="B20" s="20" t="s">
        <v>28</v>
      </c>
      <c r="C20" s="19" t="s">
        <v>38</v>
      </c>
      <c r="D20" s="19" t="s">
        <v>36</v>
      </c>
      <c r="E20" s="2"/>
      <c r="F20" s="7"/>
      <c r="G20" s="7">
        <f t="shared" si="0"/>
        <v>0</v>
      </c>
    </row>
    <row r="21" spans="1:7" s="6" customFormat="1" ht="39.75" customHeight="1" x14ac:dyDescent="0.25">
      <c r="A21" s="18">
        <v>17</v>
      </c>
      <c r="B21" s="20" t="s">
        <v>29</v>
      </c>
      <c r="C21" s="29">
        <v>1</v>
      </c>
      <c r="D21" s="19" t="s">
        <v>36</v>
      </c>
      <c r="E21" s="2"/>
      <c r="F21" s="7"/>
      <c r="G21" s="7">
        <f t="shared" si="0"/>
        <v>0</v>
      </c>
    </row>
    <row r="22" spans="1:7" s="6" customFormat="1" ht="39.75" customHeight="1" x14ac:dyDescent="0.25">
      <c r="A22" s="18">
        <v>18</v>
      </c>
      <c r="B22" s="20" t="s">
        <v>30</v>
      </c>
      <c r="C22" s="19" t="s">
        <v>38</v>
      </c>
      <c r="D22" s="19" t="s">
        <v>36</v>
      </c>
      <c r="E22" s="2"/>
      <c r="F22" s="7"/>
      <c r="G22" s="7">
        <f t="shared" si="0"/>
        <v>0</v>
      </c>
    </row>
    <row r="23" spans="1:7" s="6" customFormat="1" ht="39.75" customHeight="1" x14ac:dyDescent="0.25">
      <c r="A23" s="18">
        <v>19</v>
      </c>
      <c r="B23" s="22" t="s">
        <v>31</v>
      </c>
      <c r="C23" s="29">
        <v>1</v>
      </c>
      <c r="D23" s="19" t="s">
        <v>36</v>
      </c>
      <c r="E23" s="2"/>
      <c r="F23" s="7"/>
      <c r="G23" s="7">
        <f t="shared" si="0"/>
        <v>0</v>
      </c>
    </row>
    <row r="24" spans="1:7" s="6" customFormat="1" ht="39.75" customHeight="1" x14ac:dyDescent="0.25">
      <c r="A24" s="18">
        <v>20</v>
      </c>
      <c r="B24" s="20" t="s">
        <v>32</v>
      </c>
      <c r="C24" s="19" t="s">
        <v>38</v>
      </c>
      <c r="D24" s="19" t="s">
        <v>36</v>
      </c>
      <c r="E24" s="2"/>
      <c r="F24" s="7"/>
      <c r="G24" s="7">
        <f t="shared" si="0"/>
        <v>0</v>
      </c>
    </row>
    <row r="25" spans="1:7" s="6" customFormat="1" ht="46.5" customHeight="1" x14ac:dyDescent="0.25">
      <c r="A25" s="18">
        <v>21</v>
      </c>
      <c r="B25" s="20" t="s">
        <v>33</v>
      </c>
      <c r="C25" s="19" t="s">
        <v>38</v>
      </c>
      <c r="D25" s="19" t="s">
        <v>36</v>
      </c>
      <c r="E25" s="2"/>
      <c r="F25" s="8"/>
      <c r="G25" s="7">
        <f t="shared" si="0"/>
        <v>0</v>
      </c>
    </row>
    <row r="26" spans="1:7" s="10" customFormat="1" ht="39.75" customHeight="1" x14ac:dyDescent="0.25">
      <c r="A26" s="23" t="s">
        <v>44</v>
      </c>
      <c r="B26" s="24"/>
      <c r="C26" s="24"/>
      <c r="D26" s="24"/>
      <c r="E26" s="24"/>
      <c r="F26" s="25"/>
      <c r="G26" s="9">
        <f>SUM(G5:G25)</f>
        <v>0</v>
      </c>
    </row>
    <row r="27" spans="1:7" ht="39.75" customHeight="1" x14ac:dyDescent="0.3">
      <c r="F27" s="1"/>
      <c r="G27" s="1"/>
    </row>
    <row r="28" spans="1:7" ht="18.75" x14ac:dyDescent="0.3">
      <c r="F28" s="1"/>
      <c r="G28" s="1"/>
    </row>
    <row r="29" spans="1:7" ht="18.75" customHeight="1" x14ac:dyDescent="0.25">
      <c r="E29" s="30" t="s">
        <v>46</v>
      </c>
      <c r="F29" s="30"/>
      <c r="G29" s="30"/>
    </row>
    <row r="30" spans="1:7" ht="18.75" customHeight="1" x14ac:dyDescent="0.25">
      <c r="E30" s="30" t="s">
        <v>47</v>
      </c>
      <c r="F30" s="30"/>
      <c r="G30" s="30"/>
    </row>
  </sheetData>
  <mergeCells count="5">
    <mergeCell ref="E30:G30"/>
    <mergeCell ref="B2:F2"/>
    <mergeCell ref="E1:G1"/>
    <mergeCell ref="A26:F26"/>
    <mergeCell ref="E29:G29"/>
  </mergeCells>
  <pageMargins left="0.7" right="0.7" top="0.75" bottom="0.75" header="0.51180555555555496" footer="0.51180555555555496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JSWI_S01</dc:creator>
  <dc:description/>
  <cp:lastModifiedBy>Anna Sobieraj</cp:lastModifiedBy>
  <cp:revision>1</cp:revision>
  <cp:lastPrinted>2021-08-10T10:15:26Z</cp:lastPrinted>
  <dcterms:created xsi:type="dcterms:W3CDTF">2015-06-05T18:19:34Z</dcterms:created>
  <dcterms:modified xsi:type="dcterms:W3CDTF">2021-09-22T08:42:45Z</dcterms:modified>
  <dc:language>pl-PL</dc:language>
</cp:coreProperties>
</file>